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gawryjolek\Desktop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K11" i="1"/>
  <c r="K10" i="1"/>
  <c r="K9" i="1"/>
  <c r="K12" i="1" s="1"/>
</calcChain>
</file>

<file path=xl/sharedStrings.xml><?xml version="1.0" encoding="utf-8"?>
<sst xmlns="http://schemas.openxmlformats.org/spreadsheetml/2006/main" count="25" uniqueCount="22">
  <si>
    <t>Lp.</t>
  </si>
  <si>
    <t>Ogółem:</t>
  </si>
  <si>
    <t>RAZEM dla województwa</t>
  </si>
  <si>
    <t>Gmina/powiat</t>
  </si>
  <si>
    <t>Typ gminy/powiatu</t>
  </si>
  <si>
    <t>Liczba godzin usług asystenckich</t>
  </si>
  <si>
    <t>Nazwa wnioskodawcy</t>
  </si>
  <si>
    <t>5a</t>
  </si>
  <si>
    <t>5b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</si>
  <si>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</si>
  <si>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</si>
  <si>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 xml:space="preserve">Koszty obsługi Programu gmina/powiat (nie większe niż 0,5% kwoty przekazanej na realizację Programu) </t>
  </si>
  <si>
    <t xml:space="preserve">Koszt godzin usług asystenckich </t>
  </si>
  <si>
    <t>Koszt zakupu biletów komunikacji publicznej dla asystenta oraz ubezpieczenia asystenta</t>
  </si>
  <si>
    <t>Gmina</t>
  </si>
  <si>
    <t>Gmina Polkowice</t>
  </si>
  <si>
    <t>Gmina Boguszów-Gorce</t>
  </si>
  <si>
    <t>Gmina Wołów</t>
  </si>
  <si>
    <t>miejsko-wiejska</t>
  </si>
  <si>
    <t>miejska</t>
  </si>
  <si>
    <t>Ogółem kwota środków z Solidarnościowego Funduszu Wsparcia Osób Niepełnosprawnych</t>
  </si>
  <si>
    <t>Lista zaakceptowanych wniosków do finansowania w ramach Programu "Asystent osobisty osoby niepełnosprawnej"  w roku 2019 w województwie dolnośląskim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</si>
</sst>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2" fillId="0" borderId="0" xfId="1" applyFill="1" applyProtection="1"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4" fontId="2" fillId="0" borderId="0" xfId="1" applyNumberFormat="1" applyFill="1" applyAlignment="1" applyProtection="1">
      <alignment horizont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4" fontId="5" fillId="0" borderId="0" xfId="1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8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1" applyNumberFormat="1" applyFont="1" applyFill="1" applyBorder="1" applyAlignment="1">
      <alignment horizontal="center" vertical="center" wrapText="1"/>
    </xf>
    <xf numFmtId="3" fontId="8" fillId="0" borderId="13" xfId="0" quotePrefix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8" xfId="0" quotePrefix="1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5" fillId="0" borderId="23" xfId="1" applyNumberFormat="1" applyFont="1" applyBorder="1" applyAlignment="1" applyProtection="1">
      <alignment horizontal="center" vertical="center" wrapText="1"/>
      <protection locked="0"/>
    </xf>
    <xf numFmtId="4" fontId="5" fillId="0" borderId="8" xfId="1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3" fontId="3" fillId="3" borderId="26" xfId="1" applyNumberFormat="1" applyFont="1" applyFill="1" applyBorder="1" applyAlignment="1" applyProtection="1">
      <alignment horizontal="center"/>
      <protection locked="0"/>
    </xf>
    <xf numFmtId="4" fontId="3" fillId="3" borderId="26" xfId="1" applyNumberFormat="1" applyFont="1" applyFill="1" applyBorder="1" applyAlignment="1" applyProtection="1">
      <alignment horizontal="center"/>
      <protection locked="0"/>
    </xf>
    <xf numFmtId="0" fontId="1" fillId="0" borderId="27" xfId="1" applyFont="1" applyFill="1" applyBorder="1" applyAlignment="1" applyProtection="1">
      <alignment horizontal="center" vertical="center" wrapText="1"/>
      <protection locked="0"/>
    </xf>
    <xf numFmtId="0" fontId="1" fillId="0" borderId="28" xfId="1" applyFont="1" applyFill="1" applyBorder="1" applyAlignment="1" applyProtection="1">
      <alignment horizontal="center" vertical="center" wrapText="1"/>
      <protection locked="0"/>
    </xf>
    <xf numFmtId="0" fontId="1" fillId="0" borderId="29" xfId="1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wrapText="1"/>
      <protection locked="0"/>
    </xf>
    <xf numFmtId="0" fontId="7" fillId="3" borderId="25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4" fontId="3" fillId="0" borderId="18" xfId="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A3" sqref="A3:A7"/>
    </sheetView>
  </sheetViews>
  <sheetFormatPr defaultRowHeight="15" x14ac:dyDescent="0.25"/>
  <cols>
    <col min="2" max="4" width="18.5703125" customWidth="1"/>
    <col min="5" max="5" width="0" hidden="1" customWidth="1"/>
    <col min="6" max="6" width="27.7109375" hidden="1" customWidth="1"/>
    <col min="7" max="9" width="27.5703125" hidden="1" customWidth="1"/>
    <col min="10" max="10" width="17.42578125" hidden="1" customWidth="1"/>
    <col min="11" max="11" width="28" customWidth="1"/>
  </cols>
  <sheetData>
    <row r="1" spans="1:11" ht="16.5" thickBot="1" x14ac:dyDescent="0.3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1" ht="63" customHeight="1" thickBot="1" x14ac:dyDescent="0.3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5" customHeight="1" x14ac:dyDescent="0.25">
      <c r="A3" s="56" t="s">
        <v>0</v>
      </c>
      <c r="B3" s="58" t="s">
        <v>3</v>
      </c>
      <c r="C3" s="58" t="s">
        <v>4</v>
      </c>
      <c r="D3" s="53" t="s">
        <v>6</v>
      </c>
      <c r="E3" s="53" t="s">
        <v>5</v>
      </c>
      <c r="F3" s="53"/>
      <c r="G3" s="60"/>
      <c r="H3" s="65" t="s">
        <v>12</v>
      </c>
      <c r="I3" s="65" t="s">
        <v>13</v>
      </c>
      <c r="J3" s="41" t="s">
        <v>11</v>
      </c>
      <c r="K3" s="44" t="s">
        <v>20</v>
      </c>
    </row>
    <row r="4" spans="1:11" x14ac:dyDescent="0.25">
      <c r="A4" s="57"/>
      <c r="B4" s="59"/>
      <c r="C4" s="59"/>
      <c r="D4" s="54"/>
      <c r="E4" s="61"/>
      <c r="F4" s="61"/>
      <c r="G4" s="62"/>
      <c r="H4" s="66"/>
      <c r="I4" s="66"/>
      <c r="J4" s="42"/>
      <c r="K4" s="45"/>
    </row>
    <row r="5" spans="1:11" x14ac:dyDescent="0.25">
      <c r="A5" s="57"/>
      <c r="B5" s="59"/>
      <c r="C5" s="59"/>
      <c r="D5" s="54"/>
      <c r="E5" s="63"/>
      <c r="F5" s="63"/>
      <c r="G5" s="64"/>
      <c r="H5" s="66"/>
      <c r="I5" s="66"/>
      <c r="J5" s="42"/>
      <c r="K5" s="45"/>
    </row>
    <row r="6" spans="1:11" ht="15" customHeight="1" x14ac:dyDescent="0.25">
      <c r="A6" s="57"/>
      <c r="B6" s="59"/>
      <c r="C6" s="59"/>
      <c r="D6" s="54"/>
      <c r="E6" s="49" t="s">
        <v>1</v>
      </c>
      <c r="F6" s="47" t="s">
        <v>9</v>
      </c>
      <c r="G6" s="51" t="s">
        <v>10</v>
      </c>
      <c r="H6" s="66"/>
      <c r="I6" s="66"/>
      <c r="J6" s="42"/>
      <c r="K6" s="45"/>
    </row>
    <row r="7" spans="1:11" ht="48.75" customHeight="1" thickBot="1" x14ac:dyDescent="0.3">
      <c r="A7" s="57"/>
      <c r="B7" s="59"/>
      <c r="C7" s="59"/>
      <c r="D7" s="55"/>
      <c r="E7" s="50"/>
      <c r="F7" s="48"/>
      <c r="G7" s="52"/>
      <c r="H7" s="67"/>
      <c r="I7" s="67"/>
      <c r="J7" s="43"/>
      <c r="K7" s="46"/>
    </row>
    <row r="8" spans="1:11" x14ac:dyDescent="0.25">
      <c r="A8" s="5">
        <v>1</v>
      </c>
      <c r="B8" s="5">
        <v>2</v>
      </c>
      <c r="C8" s="6">
        <v>3</v>
      </c>
      <c r="D8" s="6">
        <v>4</v>
      </c>
      <c r="E8" s="21">
        <v>5</v>
      </c>
      <c r="F8" s="8" t="s">
        <v>7</v>
      </c>
      <c r="G8" s="7" t="s">
        <v>8</v>
      </c>
      <c r="H8" s="22">
        <v>6</v>
      </c>
      <c r="I8" s="22">
        <v>7</v>
      </c>
      <c r="J8" s="9">
        <v>8</v>
      </c>
      <c r="K8" s="23">
        <v>9</v>
      </c>
    </row>
    <row r="9" spans="1:11" x14ac:dyDescent="0.25">
      <c r="A9" s="10">
        <v>1</v>
      </c>
      <c r="B9" s="31" t="s">
        <v>14</v>
      </c>
      <c r="C9" s="32" t="s">
        <v>18</v>
      </c>
      <c r="D9" s="33" t="s">
        <v>15</v>
      </c>
      <c r="E9" s="24">
        <v>900</v>
      </c>
      <c r="F9" s="24">
        <v>300</v>
      </c>
      <c r="G9" s="25">
        <v>600</v>
      </c>
      <c r="H9" s="26">
        <v>27000</v>
      </c>
      <c r="I9" s="26">
        <v>4250</v>
      </c>
      <c r="J9" s="26">
        <v>0</v>
      </c>
      <c r="K9" s="26">
        <f>SUM(H9,I9,J9)</f>
        <v>31250</v>
      </c>
    </row>
    <row r="10" spans="1:11" ht="25.5" x14ac:dyDescent="0.25">
      <c r="A10" s="10">
        <v>2</v>
      </c>
      <c r="B10" s="31" t="s">
        <v>14</v>
      </c>
      <c r="C10" s="32" t="s">
        <v>19</v>
      </c>
      <c r="D10" s="33" t="s">
        <v>16</v>
      </c>
      <c r="E10" s="27">
        <v>4320</v>
      </c>
      <c r="F10" s="27">
        <v>2400</v>
      </c>
      <c r="G10" s="28">
        <v>1920</v>
      </c>
      <c r="H10" s="29">
        <v>129600</v>
      </c>
      <c r="I10" s="29">
        <v>8100</v>
      </c>
      <c r="J10" s="30">
        <v>688.5</v>
      </c>
      <c r="K10" s="30">
        <f t="shared" ref="K10:K11" si="0">SUM(H10,I10,J10)</f>
        <v>138388.5</v>
      </c>
    </row>
    <row r="11" spans="1:11" ht="15.75" thickBot="1" x14ac:dyDescent="0.3">
      <c r="A11" s="10">
        <v>3</v>
      </c>
      <c r="B11" s="31" t="s">
        <v>14</v>
      </c>
      <c r="C11" s="32" t="s">
        <v>18</v>
      </c>
      <c r="D11" s="33" t="s">
        <v>17</v>
      </c>
      <c r="E11" s="27">
        <v>180</v>
      </c>
      <c r="F11" s="27">
        <v>90</v>
      </c>
      <c r="G11" s="28">
        <v>90</v>
      </c>
      <c r="H11" s="29">
        <v>5400</v>
      </c>
      <c r="I11" s="29">
        <v>0</v>
      </c>
      <c r="J11" s="29">
        <v>27</v>
      </c>
      <c r="K11" s="29">
        <f t="shared" si="0"/>
        <v>5427</v>
      </c>
    </row>
    <row r="12" spans="1:11" ht="16.5" thickTop="1" thickBot="1" x14ac:dyDescent="0.3">
      <c r="A12" s="39" t="s">
        <v>2</v>
      </c>
      <c r="B12" s="40"/>
      <c r="C12" s="40"/>
      <c r="D12" s="40"/>
      <c r="E12" s="34">
        <f>SUM(E9:E11)</f>
        <v>5400</v>
      </c>
      <c r="F12" s="34">
        <f t="shared" ref="F12:K12" si="1">SUM(F9:F11)</f>
        <v>2790</v>
      </c>
      <c r="G12" s="34">
        <f t="shared" si="1"/>
        <v>2610</v>
      </c>
      <c r="H12" s="35">
        <f t="shared" si="1"/>
        <v>162000</v>
      </c>
      <c r="I12" s="35">
        <f t="shared" si="1"/>
        <v>12350</v>
      </c>
      <c r="J12" s="35">
        <f t="shared" si="1"/>
        <v>715.5</v>
      </c>
      <c r="K12" s="35">
        <f t="shared" si="1"/>
        <v>175065.5</v>
      </c>
    </row>
    <row r="13" spans="1:11" ht="15.75" thickTop="1" x14ac:dyDescent="0.25">
      <c r="A13" s="11"/>
      <c r="B13" s="12"/>
      <c r="C13" s="12"/>
      <c r="D13" s="12"/>
      <c r="E13" s="13"/>
      <c r="F13" s="13"/>
      <c r="G13" s="13"/>
      <c r="H13" s="13"/>
      <c r="I13" s="13"/>
      <c r="J13" s="13"/>
      <c r="K13" s="14"/>
    </row>
    <row r="14" spans="1:11" x14ac:dyDescent="0.25">
      <c r="A14" s="11"/>
      <c r="B14" s="12"/>
      <c r="C14" s="12"/>
      <c r="D14" s="12"/>
      <c r="E14" s="13"/>
      <c r="F14" s="13"/>
      <c r="G14" s="13"/>
      <c r="H14" s="13"/>
      <c r="I14" s="13"/>
      <c r="J14" s="13"/>
      <c r="K14" s="14"/>
    </row>
    <row r="15" spans="1:11" x14ac:dyDescent="0.25">
      <c r="A15" s="15"/>
      <c r="B15" s="15"/>
      <c r="C15" s="15"/>
      <c r="D15" s="15"/>
      <c r="E15" s="15"/>
      <c r="F15" s="16"/>
      <c r="G15" s="16"/>
      <c r="H15" s="16"/>
      <c r="I15" s="16"/>
      <c r="J15" s="16"/>
      <c r="K15" s="17"/>
    </row>
    <row r="16" spans="1:11" x14ac:dyDescent="0.25">
      <c r="A16" s="15"/>
      <c r="B16" s="15"/>
      <c r="C16" s="15"/>
      <c r="D16" s="15"/>
      <c r="E16" s="15"/>
      <c r="F16" s="16"/>
      <c r="G16" s="16"/>
      <c r="H16" s="16"/>
      <c r="I16" s="16"/>
      <c r="J16" s="16"/>
      <c r="K16" s="17"/>
    </row>
    <row r="17" spans="1:11" x14ac:dyDescent="0.25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7"/>
    </row>
    <row r="18" spans="1:11" x14ac:dyDescent="0.25">
      <c r="K18" s="18"/>
    </row>
    <row r="19" spans="1:11" x14ac:dyDescent="0.25">
      <c r="K19" s="18"/>
    </row>
    <row r="20" spans="1:11" x14ac:dyDescent="0.25">
      <c r="D20" s="19"/>
      <c r="K20" s="18"/>
    </row>
    <row r="21" spans="1:11" x14ac:dyDescent="0.25">
      <c r="B21" s="19"/>
      <c r="D21" s="20"/>
      <c r="E21" s="20"/>
      <c r="F21" s="20"/>
      <c r="K21" s="18"/>
    </row>
    <row r="22" spans="1:11" x14ac:dyDescent="0.25">
      <c r="K22" s="18"/>
    </row>
  </sheetData>
  <mergeCells count="14">
    <mergeCell ref="A2:K2"/>
    <mergeCell ref="A12:D12"/>
    <mergeCell ref="J3:J7"/>
    <mergeCell ref="K3:K7"/>
    <mergeCell ref="F6:F7"/>
    <mergeCell ref="E6:E7"/>
    <mergeCell ref="G6:G7"/>
    <mergeCell ref="D3:D7"/>
    <mergeCell ref="A3:A7"/>
    <mergeCell ref="B3:B7"/>
    <mergeCell ref="C3:C7"/>
    <mergeCell ref="E3:G5"/>
    <mergeCell ref="I3:I7"/>
    <mergeCell ref="H3:H7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Elżbieta Gawryjołek</cp:lastModifiedBy>
  <cp:lastPrinted>2019-11-20T12:10:59Z</cp:lastPrinted>
  <dcterms:created xsi:type="dcterms:W3CDTF">2019-08-05T11:03:16Z</dcterms:created>
  <dcterms:modified xsi:type="dcterms:W3CDTF">2019-11-21T06:29:45Z</dcterms:modified>
</cp:coreProperties>
</file>